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<sst xmlns="http://schemas.openxmlformats.org/spreadsheetml/2006/main" count="186" uniqueCount="106">
  <si>
    <r>
      <rPr>
        <sz val="16"/>
        <color rgb="FF000000"/>
        <rFont val="方正小标宋_GBK"/>
        <charset val="134"/>
      </rPr>
      <t xml:space="preserve">  玉溪市本级2025年第二批次就业见习拟补贴明细表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</si>
  <si>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</si>
  <si>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t>见习单位名称</t>
  </si>
  <si>
    <r>
      <rPr>
        <b/>
        <sz val="12"/>
        <color theme="1"/>
        <rFont val="宋体"/>
        <charset val="134"/>
        <scheme val="minor"/>
      </rPr>
      <t xml:space="preserve">补贴人数
</t>
    </r>
    <r>
      <rPr>
        <b/>
        <sz val="10"/>
        <color theme="1"/>
        <rFont val="宋体"/>
        <charset val="134"/>
        <scheme val="minor"/>
      </rPr>
      <t>（人）</t>
    </r>
  </si>
  <si>
    <t>补贴金额
（元）</t>
  </si>
  <si>
    <t>人员明细</t>
  </si>
  <si>
    <t>备注</t>
  </si>
  <si>
    <t>姓名</t>
  </si>
  <si>
    <t>申报月份</t>
  </si>
  <si>
    <t>补贴
月数
（个）</t>
  </si>
  <si>
    <t>补贴
标准
（元）</t>
  </si>
  <si>
    <t>补贴
金额
（元）</t>
  </si>
  <si>
    <t>玉溪中玉酒店
有限公司</t>
  </si>
  <si>
    <t>周玺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</si>
  <si>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</si>
  <si>
    <t>常薰匀</t>
  </si>
  <si>
    <t>玉溪美年大健康体检中心有限公司</t>
  </si>
  <si>
    <t>柴雪梅</t>
  </si>
  <si>
    <t>周敏</t>
  </si>
  <si>
    <t>玉溪致诚会计服务有限公司</t>
  </si>
  <si>
    <t xml:space="preserve">拔云雁	</t>
  </si>
  <si>
    <t xml:space="preserve">白雪妮	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</si>
  <si>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10-12</t>
    </r>
    <r>
      <rPr>
        <sz val="11"/>
        <color theme="1"/>
        <rFont val="宋体"/>
        <charset val="134"/>
      </rPr>
      <t>月</t>
    </r>
  </si>
  <si>
    <t xml:space="preserve">刁治强	</t>
  </si>
  <si>
    <t>云南弘玉滇中人力资源产业园运营管理有限公司</t>
  </si>
  <si>
    <t>安奕帆</t>
  </si>
  <si>
    <t>玉溪市中山医院</t>
  </si>
  <si>
    <t xml:space="preserve">张月	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</si>
  <si>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</si>
  <si>
    <t xml:space="preserve">太雪任	</t>
  </si>
  <si>
    <t>2025年1月</t>
  </si>
  <si>
    <t xml:space="preserve">汤紫娟	</t>
  </si>
  <si>
    <t xml:space="preserve">张燕	</t>
  </si>
  <si>
    <t xml:space="preserve">董思燕	</t>
  </si>
  <si>
    <t xml:space="preserve">赵亚莲	</t>
  </si>
  <si>
    <t xml:space="preserve">李栖	</t>
  </si>
  <si>
    <t xml:space="preserve">普怡晨	</t>
  </si>
  <si>
    <t xml:space="preserve">普品燕	</t>
  </si>
  <si>
    <t xml:space="preserve">雷紫杨	</t>
  </si>
  <si>
    <t xml:space="preserve">杨星宇	</t>
  </si>
  <si>
    <t xml:space="preserve">杨娇容	</t>
  </si>
  <si>
    <t xml:space="preserve">代滢溪	</t>
  </si>
  <si>
    <t xml:space="preserve">张子欣	</t>
  </si>
  <si>
    <t xml:space="preserve">龚宇婷	</t>
  </si>
  <si>
    <t xml:space="preserve">念雪妮	</t>
  </si>
  <si>
    <t xml:space="preserve">范红仙	</t>
  </si>
  <si>
    <t xml:space="preserve">刘然	</t>
  </si>
  <si>
    <t xml:space="preserve">周妮	</t>
  </si>
  <si>
    <t xml:space="preserve">余学萍	</t>
  </si>
  <si>
    <t xml:space="preserve">肖雄	</t>
  </si>
  <si>
    <t xml:space="preserve">刘嘉玲	</t>
  </si>
  <si>
    <t xml:space="preserve">刀忆	</t>
  </si>
  <si>
    <t xml:space="preserve">孙琪琳	</t>
  </si>
  <si>
    <t xml:space="preserve">蒋然	</t>
  </si>
  <si>
    <t xml:space="preserve">杨雨青	</t>
  </si>
  <si>
    <t xml:space="preserve">杨美彦	</t>
  </si>
  <si>
    <t xml:space="preserve">储艺	</t>
  </si>
  <si>
    <t xml:space="preserve">莫宇轩	</t>
  </si>
  <si>
    <t xml:space="preserve">车国伟	</t>
  </si>
  <si>
    <t xml:space="preserve">张瑜	</t>
  </si>
  <si>
    <t xml:space="preserve">刘可昕	</t>
  </si>
  <si>
    <t xml:space="preserve">田靳怡	</t>
  </si>
  <si>
    <t xml:space="preserve">施瑞鹏	</t>
  </si>
  <si>
    <t xml:space="preserve">杨秋月	</t>
  </si>
  <si>
    <t xml:space="preserve">罗福梅	</t>
  </si>
  <si>
    <t xml:space="preserve">徐孝娟	</t>
  </si>
  <si>
    <t xml:space="preserve">李鑫鹏	</t>
  </si>
  <si>
    <t xml:space="preserve">张璇	</t>
  </si>
  <si>
    <t xml:space="preserve">殷凡郦	</t>
  </si>
  <si>
    <t xml:space="preserve">谢天硕	</t>
  </si>
  <si>
    <t xml:space="preserve">李颖玉	</t>
  </si>
  <si>
    <t xml:space="preserve">胡嘉	</t>
  </si>
  <si>
    <t xml:space="preserve">赵桂林	</t>
  </si>
  <si>
    <t xml:space="preserve">杨凯铖	</t>
  </si>
  <si>
    <t xml:space="preserve">丁云虹	</t>
  </si>
  <si>
    <t xml:space="preserve">何龙	</t>
  </si>
  <si>
    <t xml:space="preserve">朱科燃	</t>
  </si>
  <si>
    <t xml:space="preserve">钱楷燕	</t>
  </si>
  <si>
    <t xml:space="preserve">代荻	</t>
  </si>
  <si>
    <t xml:space="preserve">卑振宇	</t>
  </si>
  <si>
    <t xml:space="preserve">黄碧慧	</t>
  </si>
  <si>
    <t xml:space="preserve">吕华娇	</t>
  </si>
  <si>
    <t xml:space="preserve">杨恩远	</t>
  </si>
  <si>
    <t xml:space="preserve">唐雪梅	</t>
  </si>
  <si>
    <t xml:space="preserve">赵加能	</t>
  </si>
  <si>
    <t xml:space="preserve">把香怡	</t>
  </si>
  <si>
    <t xml:space="preserve">陈芬	</t>
  </si>
  <si>
    <t xml:space="preserve">李春燕	</t>
  </si>
  <si>
    <t xml:space="preserve">郭顺英	</t>
  </si>
  <si>
    <t xml:space="preserve">普彬彬	</t>
  </si>
  <si>
    <t xml:space="preserve">李生巧	</t>
  </si>
  <si>
    <t xml:space="preserve">吕思怡	</t>
  </si>
  <si>
    <t xml:space="preserve">洪艳若	</t>
  </si>
  <si>
    <t xml:space="preserve">黄思豪	</t>
  </si>
  <si>
    <t xml:space="preserve">吴艳	</t>
  </si>
  <si>
    <t xml:space="preserve">朱媛	</t>
  </si>
  <si>
    <t xml:space="preserve">卢成相	</t>
  </si>
  <si>
    <t xml:space="preserve">曹文珍	</t>
  </si>
  <si>
    <t xml:space="preserve">曾泽伟	</t>
  </si>
  <si>
    <t xml:space="preserve">杨呈强	</t>
  </si>
  <si>
    <t xml:space="preserve">罗梅	</t>
  </si>
  <si>
    <t xml:space="preserve">李梦雪	</t>
  </si>
  <si>
    <t xml:space="preserve">刘玉娟	</t>
  </si>
  <si>
    <t xml:space="preserve">李旺	</t>
  </si>
  <si>
    <t xml:space="preserve">赵宇芮	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</si>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</sst>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7" fontId="7" fillId="0" borderId="6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7" fontId="7" fillId="0" borderId="4" xfId="0" applyNumberFormat="1" applyFont="1" applyBorder="1" applyAlignment="1">
      <alignment horizontal="center" vertical="center" wrapText="1"/>
    </xf>
    <xf numFmtId="7" fontId="7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7" fontId="7" fillId="0" borderId="1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7" fontId="7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5" xfId="0" applyFont="1" applyFill="1" applyBorder="1">
      <alignment vertical="center"/>
    </xf>
    <xf numFmtId="0" fontId="1" fillId="0" borderId="5" xfId="0" applyFont="1" applyBorder="1">
      <alignment vertical="center"/>
    </xf>
    <xf numFmtId="0" fontId="0" fillId="0" borderId="5" xfId="0" applyBorder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7" fontId="8" fillId="0" borderId="5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7" fontId="8" fillId="0" borderId="2" xfId="0" applyNumberFormat="1" applyFont="1" applyBorder="1" applyAlignment="1">
      <alignment horizontal="center" vertical="center"/>
    </xf>
    <xf numFmtId="7" fontId="8" fillId="0" borderId="7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workbookViewId="0">
      <selection activeCell="M6" sqref="M6"/>
    </sheetView>
  </sheetViews>
  <sheetFormatPr defaultColWidth="9" defaultRowHeight="13.5"/>
  <cols>
    <col min="1" max="1" width="4.75" customWidth="1"/>
    <col min="2" max="2" width="15" customWidth="1"/>
    <col min="3" max="3" width="6" customWidth="1"/>
    <col min="4" max="4" width="12.75" customWidth="1"/>
    <col min="5" max="5" width="8.375" customWidth="1"/>
    <col min="6" max="6" width="14.5" customWidth="1"/>
    <col min="7" max="7" width="7.25" customWidth="1"/>
    <col min="8" max="9" width="7.875" customWidth="1"/>
    <col min="10" max="10" width="7.625" customWidth="1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4">
      <c r="A2" s="4"/>
      <c r="B2" s="5"/>
      <c r="C2" s="5"/>
      <c r="D2" s="5"/>
    </row>
    <row r="3" ht="32" customHeight="1" spans="1:10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/>
      <c r="G3" s="9"/>
      <c r="H3" s="9"/>
      <c r="I3" s="38"/>
      <c r="J3" s="39" t="s">
        <v>6</v>
      </c>
    </row>
    <row r="4" customFormat="1" ht="42" customHeight="1" spans="1:10">
      <c r="A4" s="10"/>
      <c r="B4" s="11"/>
      <c r="C4" s="11"/>
      <c r="D4" s="11"/>
      <c r="E4" s="12" t="s">
        <v>7</v>
      </c>
      <c r="F4" s="12" t="s">
        <v>8</v>
      </c>
      <c r="G4" s="13" t="s">
        <v>9</v>
      </c>
      <c r="H4" s="13" t="s">
        <v>10</v>
      </c>
      <c r="I4" s="13" t="s">
        <v>11</v>
      </c>
      <c r="J4" s="39"/>
    </row>
    <row r="5" customFormat="1" ht="25" customHeight="1" spans="1:10">
      <c r="A5" s="14">
        <v>1</v>
      </c>
      <c r="B5" s="15" t="s">
        <v>12</v>
      </c>
      <c r="C5" s="16">
        <v>2</v>
      </c>
      <c r="D5" s="17">
        <f>SUM(I5:I6)</f>
        <v>3000</v>
      </c>
      <c r="E5" s="18" t="s">
        <v>13</v>
      </c>
      <c r="F5" s="19" t="s">
        <v>14</v>
      </c>
      <c r="G5" s="20">
        <v>1</v>
      </c>
      <c r="H5" s="20">
        <v>1500</v>
      </c>
      <c r="I5" s="33">
        <f t="shared" ref="I5:I12" si="0">G5*H5</f>
        <v>1500</v>
      </c>
      <c r="J5" s="39"/>
    </row>
    <row r="6" customFormat="1" ht="25" customHeight="1" spans="1:10">
      <c r="A6" s="10"/>
      <c r="B6" s="21"/>
      <c r="C6" s="22"/>
      <c r="D6" s="23"/>
      <c r="E6" s="18" t="s">
        <v>15</v>
      </c>
      <c r="F6" s="19" t="s">
        <v>14</v>
      </c>
      <c r="G6" s="20">
        <v>1</v>
      </c>
      <c r="H6" s="20">
        <v>1500</v>
      </c>
      <c r="I6" s="33">
        <f t="shared" si="0"/>
        <v>1500</v>
      </c>
      <c r="J6" s="39"/>
    </row>
    <row r="7" customFormat="1" ht="25" customHeight="1" spans="1:10">
      <c r="A7" s="14">
        <v>2</v>
      </c>
      <c r="B7" s="15" t="s">
        <v>16</v>
      </c>
      <c r="C7" s="16">
        <v>2</v>
      </c>
      <c r="D7" s="24">
        <f>SUM(I7:I8)</f>
        <v>3000</v>
      </c>
      <c r="E7" s="18" t="s">
        <v>17</v>
      </c>
      <c r="F7" s="19" t="s">
        <v>14</v>
      </c>
      <c r="G7" s="20">
        <v>1</v>
      </c>
      <c r="H7" s="20">
        <v>1500</v>
      </c>
      <c r="I7" s="33">
        <f t="shared" si="0"/>
        <v>1500</v>
      </c>
      <c r="J7" s="39"/>
    </row>
    <row r="8" customFormat="1" ht="25" customHeight="1" spans="1:10">
      <c r="A8" s="10"/>
      <c r="B8" s="21"/>
      <c r="C8" s="22"/>
      <c r="D8" s="24"/>
      <c r="E8" s="18" t="s">
        <v>18</v>
      </c>
      <c r="F8" s="19" t="s">
        <v>14</v>
      </c>
      <c r="G8" s="20">
        <v>1</v>
      </c>
      <c r="H8" s="20">
        <v>1500</v>
      </c>
      <c r="I8" s="33">
        <f t="shared" si="0"/>
        <v>1500</v>
      </c>
      <c r="J8" s="39"/>
    </row>
    <row r="9" customFormat="1" ht="25" customHeight="1" spans="1:10">
      <c r="A9" s="25">
        <v>3</v>
      </c>
      <c r="B9" s="26" t="s">
        <v>19</v>
      </c>
      <c r="C9" s="20">
        <v>3</v>
      </c>
      <c r="D9" s="24">
        <f>SUM(I9:I11)</f>
        <v>10500</v>
      </c>
      <c r="E9" s="27" t="s">
        <v>20</v>
      </c>
      <c r="F9" s="19" t="s">
        <v>14</v>
      </c>
      <c r="G9" s="20">
        <v>1</v>
      </c>
      <c r="H9" s="20">
        <v>1500</v>
      </c>
      <c r="I9" s="33">
        <f t="shared" si="0"/>
        <v>1500</v>
      </c>
      <c r="J9" s="39"/>
    </row>
    <row r="10" customFormat="1" ht="25" customHeight="1" spans="1:10">
      <c r="A10" s="25"/>
      <c r="B10" s="26"/>
      <c r="C10" s="20"/>
      <c r="D10" s="24"/>
      <c r="E10" s="27" t="s">
        <v>21</v>
      </c>
      <c r="F10" s="19" t="s">
        <v>22</v>
      </c>
      <c r="G10" s="20">
        <v>3</v>
      </c>
      <c r="H10" s="20">
        <v>1500</v>
      </c>
      <c r="I10" s="33">
        <f t="shared" si="0"/>
        <v>4500</v>
      </c>
      <c r="J10" s="39"/>
    </row>
    <row r="11" customFormat="1" ht="25" customHeight="1" spans="1:10">
      <c r="A11" s="25"/>
      <c r="B11" s="26"/>
      <c r="C11" s="20"/>
      <c r="D11" s="24"/>
      <c r="E11" s="27" t="s">
        <v>23</v>
      </c>
      <c r="F11" s="19" t="s">
        <v>22</v>
      </c>
      <c r="G11" s="20">
        <v>3</v>
      </c>
      <c r="H11" s="20">
        <v>1500</v>
      </c>
      <c r="I11" s="33">
        <f t="shared" si="0"/>
        <v>4500</v>
      </c>
      <c r="J11" s="39"/>
    </row>
    <row r="12" customFormat="1" ht="58" customHeight="1" spans="1:10">
      <c r="A12" s="25">
        <v>4</v>
      </c>
      <c r="B12" s="26" t="s">
        <v>24</v>
      </c>
      <c r="C12" s="20">
        <v>1</v>
      </c>
      <c r="D12" s="24">
        <f>I12</f>
        <v>4500</v>
      </c>
      <c r="E12" s="27" t="s">
        <v>25</v>
      </c>
      <c r="F12" s="19" t="s">
        <v>22</v>
      </c>
      <c r="G12" s="20">
        <v>3</v>
      </c>
      <c r="H12" s="20">
        <v>1500</v>
      </c>
      <c r="I12" s="33">
        <f t="shared" si="0"/>
        <v>4500</v>
      </c>
      <c r="J12" s="39"/>
    </row>
    <row r="13" s="1" customFormat="1" ht="25" customHeight="1" spans="1:10">
      <c r="A13" s="28">
        <v>5</v>
      </c>
      <c r="B13" s="29" t="s">
        <v>26</v>
      </c>
      <c r="C13" s="30">
        <v>76</v>
      </c>
      <c r="D13" s="31">
        <f>SUM(I13:I88)</f>
        <v>114000</v>
      </c>
      <c r="E13" s="32" t="s">
        <v>27</v>
      </c>
      <c r="F13" s="19" t="s">
        <v>28</v>
      </c>
      <c r="G13" s="33">
        <v>1</v>
      </c>
      <c r="H13" s="33">
        <v>1500</v>
      </c>
      <c r="I13" s="33">
        <f t="shared" ref="I13:I20" si="1">G13*H13</f>
        <v>1500</v>
      </c>
      <c r="J13" s="40"/>
    </row>
    <row r="14" s="1" customFormat="1" ht="25" customHeight="1" spans="1:10">
      <c r="A14" s="34"/>
      <c r="B14" s="29"/>
      <c r="C14" s="35"/>
      <c r="D14" s="36"/>
      <c r="E14" s="32" t="s">
        <v>29</v>
      </c>
      <c r="F14" s="19" t="s">
        <v>30</v>
      </c>
      <c r="G14" s="33">
        <v>1</v>
      </c>
      <c r="H14" s="33">
        <v>1500</v>
      </c>
      <c r="I14" s="33">
        <f t="shared" si="1"/>
        <v>1500</v>
      </c>
      <c r="J14" s="40"/>
    </row>
    <row r="15" s="2" customFormat="1" ht="25" customHeight="1" spans="1:10">
      <c r="A15" s="34"/>
      <c r="B15" s="29"/>
      <c r="C15" s="35"/>
      <c r="D15" s="36"/>
      <c r="E15" s="32" t="s">
        <v>31</v>
      </c>
      <c r="F15" s="19" t="s">
        <v>28</v>
      </c>
      <c r="G15" s="33">
        <v>1</v>
      </c>
      <c r="H15" s="33">
        <v>1500</v>
      </c>
      <c r="I15" s="33">
        <f t="shared" si="1"/>
        <v>1500</v>
      </c>
      <c r="J15" s="41"/>
    </row>
    <row r="16" s="2" customFormat="1" ht="25" customHeight="1" spans="1:10">
      <c r="A16" s="34"/>
      <c r="B16" s="29"/>
      <c r="C16" s="35"/>
      <c r="D16" s="36"/>
      <c r="E16" s="32" t="s">
        <v>32</v>
      </c>
      <c r="F16" s="19" t="s">
        <v>30</v>
      </c>
      <c r="G16" s="33">
        <v>1</v>
      </c>
      <c r="H16" s="33">
        <v>1500</v>
      </c>
      <c r="I16" s="33">
        <f t="shared" si="1"/>
        <v>1500</v>
      </c>
      <c r="J16" s="41"/>
    </row>
    <row r="17" s="2" customFormat="1" ht="25" customHeight="1" spans="1:10">
      <c r="A17" s="34"/>
      <c r="B17" s="29"/>
      <c r="C17" s="35"/>
      <c r="D17" s="36"/>
      <c r="E17" s="32" t="s">
        <v>33</v>
      </c>
      <c r="F17" s="19" t="s">
        <v>28</v>
      </c>
      <c r="G17" s="33">
        <v>1</v>
      </c>
      <c r="H17" s="33">
        <v>1500</v>
      </c>
      <c r="I17" s="33">
        <f t="shared" si="1"/>
        <v>1500</v>
      </c>
      <c r="J17" s="41"/>
    </row>
    <row r="18" s="2" customFormat="1" ht="25" customHeight="1" spans="1:10">
      <c r="A18" s="34"/>
      <c r="B18" s="29"/>
      <c r="C18" s="35"/>
      <c r="D18" s="36"/>
      <c r="E18" s="32" t="s">
        <v>34</v>
      </c>
      <c r="F18" s="19" t="s">
        <v>30</v>
      </c>
      <c r="G18" s="33">
        <v>1</v>
      </c>
      <c r="H18" s="33">
        <v>1500</v>
      </c>
      <c r="I18" s="33">
        <f t="shared" si="1"/>
        <v>1500</v>
      </c>
      <c r="J18" s="41"/>
    </row>
    <row r="19" ht="25" customHeight="1" spans="1:10">
      <c r="A19" s="34"/>
      <c r="B19" s="29"/>
      <c r="C19" s="35"/>
      <c r="D19" s="36"/>
      <c r="E19" s="32" t="s">
        <v>35</v>
      </c>
      <c r="F19" s="19" t="s">
        <v>28</v>
      </c>
      <c r="G19" s="33">
        <v>1</v>
      </c>
      <c r="H19" s="33">
        <v>1500</v>
      </c>
      <c r="I19" s="33">
        <f t="shared" si="1"/>
        <v>1500</v>
      </c>
      <c r="J19" s="42"/>
    </row>
    <row r="20" ht="25" customHeight="1" spans="1:10">
      <c r="A20" s="34"/>
      <c r="B20" s="29"/>
      <c r="C20" s="35"/>
      <c r="D20" s="36"/>
      <c r="E20" s="32" t="s">
        <v>36</v>
      </c>
      <c r="F20" s="19" t="s">
        <v>30</v>
      </c>
      <c r="G20" s="33">
        <v>1</v>
      </c>
      <c r="H20" s="33">
        <v>1500</v>
      </c>
      <c r="I20" s="33">
        <f t="shared" si="1"/>
        <v>1500</v>
      </c>
      <c r="J20" s="42"/>
    </row>
    <row r="21" ht="25" customHeight="1" spans="1:10">
      <c r="A21" s="34"/>
      <c r="B21" s="29"/>
      <c r="C21" s="35"/>
      <c r="D21" s="36"/>
      <c r="E21" s="32" t="s">
        <v>37</v>
      </c>
      <c r="F21" s="19" t="s">
        <v>28</v>
      </c>
      <c r="G21" s="33">
        <v>1</v>
      </c>
      <c r="H21" s="33">
        <v>1500</v>
      </c>
      <c r="I21" s="33">
        <f t="shared" ref="I14:I45" si="2">G21*H21</f>
        <v>1500</v>
      </c>
      <c r="J21" s="42"/>
    </row>
    <row r="22" ht="25" customHeight="1" spans="1:10">
      <c r="A22" s="34"/>
      <c r="B22" s="29"/>
      <c r="C22" s="35"/>
      <c r="D22" s="36"/>
      <c r="E22" s="32" t="s">
        <v>38</v>
      </c>
      <c r="F22" s="19" t="s">
        <v>30</v>
      </c>
      <c r="G22" s="33">
        <v>1</v>
      </c>
      <c r="H22" s="33">
        <v>1500</v>
      </c>
      <c r="I22" s="33">
        <f t="shared" si="2"/>
        <v>1500</v>
      </c>
      <c r="J22" s="42"/>
    </row>
    <row r="23" ht="25" customHeight="1" spans="1:10">
      <c r="A23" s="34"/>
      <c r="B23" s="29"/>
      <c r="C23" s="35"/>
      <c r="D23" s="36"/>
      <c r="E23" s="32" t="s">
        <v>39</v>
      </c>
      <c r="F23" s="19" t="s">
        <v>28</v>
      </c>
      <c r="G23" s="33">
        <v>1</v>
      </c>
      <c r="H23" s="33">
        <v>1500</v>
      </c>
      <c r="I23" s="33">
        <f t="shared" si="2"/>
        <v>1500</v>
      </c>
      <c r="J23" s="42"/>
    </row>
    <row r="24" ht="25" customHeight="1" spans="1:10">
      <c r="A24" s="34"/>
      <c r="B24" s="29"/>
      <c r="C24" s="35"/>
      <c r="D24" s="36"/>
      <c r="E24" s="32" t="s">
        <v>40</v>
      </c>
      <c r="F24" s="19" t="s">
        <v>30</v>
      </c>
      <c r="G24" s="33">
        <v>1</v>
      </c>
      <c r="H24" s="33">
        <v>1500</v>
      </c>
      <c r="I24" s="33">
        <f t="shared" si="2"/>
        <v>1500</v>
      </c>
      <c r="J24" s="42"/>
    </row>
    <row r="25" ht="25" customHeight="1" spans="1:10">
      <c r="A25" s="34"/>
      <c r="B25" s="29"/>
      <c r="C25" s="35"/>
      <c r="D25" s="36"/>
      <c r="E25" s="32" t="s">
        <v>41</v>
      </c>
      <c r="F25" s="19" t="s">
        <v>28</v>
      </c>
      <c r="G25" s="33">
        <v>1</v>
      </c>
      <c r="H25" s="33">
        <v>1500</v>
      </c>
      <c r="I25" s="33">
        <f t="shared" si="2"/>
        <v>1500</v>
      </c>
      <c r="J25" s="42"/>
    </row>
    <row r="26" ht="25" customHeight="1" spans="1:10">
      <c r="A26" s="34"/>
      <c r="B26" s="29"/>
      <c r="C26" s="35"/>
      <c r="D26" s="36"/>
      <c r="E26" s="32" t="s">
        <v>42</v>
      </c>
      <c r="F26" s="19" t="s">
        <v>30</v>
      </c>
      <c r="G26" s="33">
        <v>1</v>
      </c>
      <c r="H26" s="33">
        <v>1500</v>
      </c>
      <c r="I26" s="33">
        <f t="shared" si="2"/>
        <v>1500</v>
      </c>
      <c r="J26" s="42"/>
    </row>
    <row r="27" ht="25" customHeight="1" spans="1:10">
      <c r="A27" s="34"/>
      <c r="B27" s="29"/>
      <c r="C27" s="35"/>
      <c r="D27" s="36"/>
      <c r="E27" s="32" t="s">
        <v>43</v>
      </c>
      <c r="F27" s="19" t="s">
        <v>28</v>
      </c>
      <c r="G27" s="33">
        <v>1</v>
      </c>
      <c r="H27" s="33">
        <v>1500</v>
      </c>
      <c r="I27" s="33">
        <f t="shared" si="2"/>
        <v>1500</v>
      </c>
      <c r="J27" s="42"/>
    </row>
    <row r="28" ht="25" customHeight="1" spans="1:10">
      <c r="A28" s="34"/>
      <c r="B28" s="29"/>
      <c r="C28" s="35"/>
      <c r="D28" s="36"/>
      <c r="E28" s="32" t="s">
        <v>44</v>
      </c>
      <c r="F28" s="19" t="s">
        <v>30</v>
      </c>
      <c r="G28" s="33">
        <v>1</v>
      </c>
      <c r="H28" s="33">
        <v>1500</v>
      </c>
      <c r="I28" s="33">
        <f t="shared" si="2"/>
        <v>1500</v>
      </c>
      <c r="J28" s="42"/>
    </row>
    <row r="29" ht="25" customHeight="1" spans="1:10">
      <c r="A29" s="34"/>
      <c r="B29" s="29"/>
      <c r="C29" s="35"/>
      <c r="D29" s="36"/>
      <c r="E29" s="32" t="s">
        <v>45</v>
      </c>
      <c r="F29" s="19" t="s">
        <v>28</v>
      </c>
      <c r="G29" s="33">
        <v>1</v>
      </c>
      <c r="H29" s="33">
        <v>1500</v>
      </c>
      <c r="I29" s="33">
        <f t="shared" si="2"/>
        <v>1500</v>
      </c>
      <c r="J29" s="42"/>
    </row>
    <row r="30" ht="25" customHeight="1" spans="1:10">
      <c r="A30" s="34"/>
      <c r="B30" s="29"/>
      <c r="C30" s="35"/>
      <c r="D30" s="36"/>
      <c r="E30" s="32" t="s">
        <v>46</v>
      </c>
      <c r="F30" s="19" t="s">
        <v>30</v>
      </c>
      <c r="G30" s="33">
        <v>1</v>
      </c>
      <c r="H30" s="33">
        <v>1500</v>
      </c>
      <c r="I30" s="33">
        <f t="shared" si="2"/>
        <v>1500</v>
      </c>
      <c r="J30" s="42"/>
    </row>
    <row r="31" ht="25" customHeight="1" spans="1:10">
      <c r="A31" s="34"/>
      <c r="B31" s="29"/>
      <c r="C31" s="35"/>
      <c r="D31" s="36"/>
      <c r="E31" s="32" t="s">
        <v>47</v>
      </c>
      <c r="F31" s="19" t="s">
        <v>28</v>
      </c>
      <c r="G31" s="33">
        <v>1</v>
      </c>
      <c r="H31" s="33">
        <v>1500</v>
      </c>
      <c r="I31" s="33">
        <f t="shared" si="2"/>
        <v>1500</v>
      </c>
      <c r="J31" s="42"/>
    </row>
    <row r="32" ht="25" customHeight="1" spans="1:10">
      <c r="A32" s="34"/>
      <c r="B32" s="29"/>
      <c r="C32" s="35"/>
      <c r="D32" s="36"/>
      <c r="E32" s="32" t="s">
        <v>48</v>
      </c>
      <c r="F32" s="19" t="s">
        <v>30</v>
      </c>
      <c r="G32" s="33">
        <v>1</v>
      </c>
      <c r="H32" s="33">
        <v>1500</v>
      </c>
      <c r="I32" s="33">
        <f t="shared" si="2"/>
        <v>1500</v>
      </c>
      <c r="J32" s="42"/>
    </row>
    <row r="33" ht="25" customHeight="1" spans="1:10">
      <c r="A33" s="34"/>
      <c r="B33" s="29"/>
      <c r="C33" s="35"/>
      <c r="D33" s="36"/>
      <c r="E33" s="32" t="s">
        <v>49</v>
      </c>
      <c r="F33" s="19" t="s">
        <v>28</v>
      </c>
      <c r="G33" s="33">
        <v>1</v>
      </c>
      <c r="H33" s="33">
        <v>1500</v>
      </c>
      <c r="I33" s="33">
        <f t="shared" si="2"/>
        <v>1500</v>
      </c>
      <c r="J33" s="42"/>
    </row>
    <row r="34" ht="25" customHeight="1" spans="1:10">
      <c r="A34" s="34"/>
      <c r="B34" s="29"/>
      <c r="C34" s="35"/>
      <c r="D34" s="36"/>
      <c r="E34" s="32" t="s">
        <v>50</v>
      </c>
      <c r="F34" s="19" t="s">
        <v>30</v>
      </c>
      <c r="G34" s="33">
        <v>1</v>
      </c>
      <c r="H34" s="33">
        <v>1500</v>
      </c>
      <c r="I34" s="33">
        <f t="shared" si="2"/>
        <v>1500</v>
      </c>
      <c r="J34" s="42"/>
    </row>
    <row r="35" ht="25" customHeight="1" spans="1:10">
      <c r="A35" s="34"/>
      <c r="B35" s="29"/>
      <c r="C35" s="35"/>
      <c r="D35" s="36"/>
      <c r="E35" s="32" t="s">
        <v>51</v>
      </c>
      <c r="F35" s="19" t="s">
        <v>28</v>
      </c>
      <c r="G35" s="33">
        <v>1</v>
      </c>
      <c r="H35" s="33">
        <v>1500</v>
      </c>
      <c r="I35" s="33">
        <f t="shared" si="2"/>
        <v>1500</v>
      </c>
      <c r="J35" s="42"/>
    </row>
    <row r="36" ht="25" customHeight="1" spans="1:10">
      <c r="A36" s="34"/>
      <c r="B36" s="29"/>
      <c r="C36" s="35"/>
      <c r="D36" s="36"/>
      <c r="E36" s="32" t="s">
        <v>52</v>
      </c>
      <c r="F36" s="19" t="s">
        <v>30</v>
      </c>
      <c r="G36" s="33">
        <v>1</v>
      </c>
      <c r="H36" s="33">
        <v>1500</v>
      </c>
      <c r="I36" s="33">
        <f t="shared" si="2"/>
        <v>1500</v>
      </c>
      <c r="J36" s="42"/>
    </row>
    <row r="37" ht="25" customHeight="1" spans="1:10">
      <c r="A37" s="34"/>
      <c r="B37" s="29"/>
      <c r="C37" s="35"/>
      <c r="D37" s="36"/>
      <c r="E37" s="32" t="s">
        <v>53</v>
      </c>
      <c r="F37" s="19" t="s">
        <v>28</v>
      </c>
      <c r="G37" s="33">
        <v>1</v>
      </c>
      <c r="H37" s="33">
        <v>1500</v>
      </c>
      <c r="I37" s="33">
        <f t="shared" si="2"/>
        <v>1500</v>
      </c>
      <c r="J37" s="42"/>
    </row>
    <row r="38" ht="25" customHeight="1" spans="1:10">
      <c r="A38" s="34"/>
      <c r="B38" s="29"/>
      <c r="C38" s="35"/>
      <c r="D38" s="36"/>
      <c r="E38" s="37" t="s">
        <v>54</v>
      </c>
      <c r="F38" s="19" t="s">
        <v>30</v>
      </c>
      <c r="G38" s="33">
        <v>1</v>
      </c>
      <c r="H38" s="33">
        <v>1500</v>
      </c>
      <c r="I38" s="33">
        <f t="shared" si="2"/>
        <v>1500</v>
      </c>
      <c r="J38" s="42"/>
    </row>
    <row r="39" ht="25" customHeight="1" spans="1:10">
      <c r="A39" s="34"/>
      <c r="B39" s="29"/>
      <c r="C39" s="35"/>
      <c r="D39" s="36"/>
      <c r="E39" s="32" t="s">
        <v>55</v>
      </c>
      <c r="F39" s="19" t="s">
        <v>28</v>
      </c>
      <c r="G39" s="33">
        <v>1</v>
      </c>
      <c r="H39" s="33">
        <v>1500</v>
      </c>
      <c r="I39" s="33">
        <f t="shared" si="2"/>
        <v>1500</v>
      </c>
      <c r="J39" s="42"/>
    </row>
    <row r="40" ht="25" customHeight="1" spans="1:10">
      <c r="A40" s="34"/>
      <c r="B40" s="29"/>
      <c r="C40" s="35"/>
      <c r="D40" s="36"/>
      <c r="E40" s="32" t="s">
        <v>56</v>
      </c>
      <c r="F40" s="19" t="s">
        <v>30</v>
      </c>
      <c r="G40" s="33">
        <v>1</v>
      </c>
      <c r="H40" s="33">
        <v>1500</v>
      </c>
      <c r="I40" s="33">
        <f t="shared" si="2"/>
        <v>1500</v>
      </c>
      <c r="J40" s="42"/>
    </row>
    <row r="41" ht="25" customHeight="1" spans="1:10">
      <c r="A41" s="34"/>
      <c r="B41" s="29"/>
      <c r="C41" s="35"/>
      <c r="D41" s="36"/>
      <c r="E41" s="32" t="s">
        <v>57</v>
      </c>
      <c r="F41" s="19" t="s">
        <v>28</v>
      </c>
      <c r="G41" s="33">
        <v>1</v>
      </c>
      <c r="H41" s="33">
        <v>1500</v>
      </c>
      <c r="I41" s="33">
        <f t="shared" si="2"/>
        <v>1500</v>
      </c>
      <c r="J41" s="42"/>
    </row>
    <row r="42" ht="25" customHeight="1" spans="1:10">
      <c r="A42" s="34"/>
      <c r="B42" s="29"/>
      <c r="C42" s="35"/>
      <c r="D42" s="36"/>
      <c r="E42" s="32" t="s">
        <v>58</v>
      </c>
      <c r="F42" s="19" t="s">
        <v>30</v>
      </c>
      <c r="G42" s="33">
        <v>1</v>
      </c>
      <c r="H42" s="33">
        <v>1500</v>
      </c>
      <c r="I42" s="33">
        <f t="shared" si="2"/>
        <v>1500</v>
      </c>
      <c r="J42" s="42"/>
    </row>
    <row r="43" ht="25" customHeight="1" spans="1:10">
      <c r="A43" s="34"/>
      <c r="B43" s="29"/>
      <c r="C43" s="35"/>
      <c r="D43" s="36"/>
      <c r="E43" s="32" t="s">
        <v>59</v>
      </c>
      <c r="F43" s="19" t="s">
        <v>28</v>
      </c>
      <c r="G43" s="33">
        <v>1</v>
      </c>
      <c r="H43" s="33">
        <v>1500</v>
      </c>
      <c r="I43" s="33">
        <f t="shared" si="2"/>
        <v>1500</v>
      </c>
      <c r="J43" s="42"/>
    </row>
    <row r="44" ht="25" customHeight="1" spans="1:10">
      <c r="A44" s="34"/>
      <c r="B44" s="29"/>
      <c r="C44" s="35"/>
      <c r="D44" s="36"/>
      <c r="E44" s="32" t="s">
        <v>60</v>
      </c>
      <c r="F44" s="19" t="s">
        <v>30</v>
      </c>
      <c r="G44" s="33">
        <v>1</v>
      </c>
      <c r="H44" s="33">
        <v>1500</v>
      </c>
      <c r="I44" s="33">
        <f t="shared" si="2"/>
        <v>1500</v>
      </c>
      <c r="J44" s="42"/>
    </row>
    <row r="45" ht="25" customHeight="1" spans="1:10">
      <c r="A45" s="34"/>
      <c r="B45" s="29"/>
      <c r="C45" s="35"/>
      <c r="D45" s="36"/>
      <c r="E45" s="32" t="s">
        <v>61</v>
      </c>
      <c r="F45" s="19" t="s">
        <v>28</v>
      </c>
      <c r="G45" s="33">
        <v>1</v>
      </c>
      <c r="H45" s="33">
        <v>1500</v>
      </c>
      <c r="I45" s="33">
        <f t="shared" si="2"/>
        <v>1500</v>
      </c>
      <c r="J45" s="42"/>
    </row>
    <row r="46" ht="25" customHeight="1" spans="1:10">
      <c r="A46" s="34"/>
      <c r="B46" s="29"/>
      <c r="C46" s="35"/>
      <c r="D46" s="36"/>
      <c r="E46" s="32" t="s">
        <v>62</v>
      </c>
      <c r="F46" s="19" t="s">
        <v>30</v>
      </c>
      <c r="G46" s="33">
        <v>1</v>
      </c>
      <c r="H46" s="33">
        <v>1500</v>
      </c>
      <c r="I46" s="33">
        <f t="shared" ref="I46:I82" si="3">G46*H46</f>
        <v>1500</v>
      </c>
      <c r="J46" s="42"/>
    </row>
    <row r="47" ht="25" customHeight="1" spans="1:10">
      <c r="A47" s="34"/>
      <c r="B47" s="29"/>
      <c r="C47" s="35"/>
      <c r="D47" s="36"/>
      <c r="E47" s="32" t="s">
        <v>63</v>
      </c>
      <c r="F47" s="19" t="s">
        <v>28</v>
      </c>
      <c r="G47" s="33">
        <v>1</v>
      </c>
      <c r="H47" s="33">
        <v>1500</v>
      </c>
      <c r="I47" s="33">
        <f t="shared" si="3"/>
        <v>1500</v>
      </c>
      <c r="J47" s="42"/>
    </row>
    <row r="48" ht="25" customHeight="1" spans="1:10">
      <c r="A48" s="34"/>
      <c r="B48" s="29"/>
      <c r="C48" s="35"/>
      <c r="D48" s="36"/>
      <c r="E48" s="32" t="s">
        <v>64</v>
      </c>
      <c r="F48" s="19" t="s">
        <v>30</v>
      </c>
      <c r="G48" s="33">
        <v>1</v>
      </c>
      <c r="H48" s="33">
        <v>1500</v>
      </c>
      <c r="I48" s="33">
        <f t="shared" si="3"/>
        <v>1500</v>
      </c>
      <c r="J48" s="42"/>
    </row>
    <row r="49" ht="25" customHeight="1" spans="1:10">
      <c r="A49" s="34"/>
      <c r="B49" s="29"/>
      <c r="C49" s="35"/>
      <c r="D49" s="36"/>
      <c r="E49" s="37" t="s">
        <v>65</v>
      </c>
      <c r="F49" s="19" t="s">
        <v>28</v>
      </c>
      <c r="G49" s="33">
        <v>1</v>
      </c>
      <c r="H49" s="33">
        <v>1500</v>
      </c>
      <c r="I49" s="33">
        <f t="shared" si="3"/>
        <v>1500</v>
      </c>
      <c r="J49" s="42"/>
    </row>
    <row r="50" ht="25" customHeight="1" spans="1:10">
      <c r="A50" s="34"/>
      <c r="B50" s="29"/>
      <c r="C50" s="35"/>
      <c r="D50" s="36"/>
      <c r="E50" s="37" t="s">
        <v>66</v>
      </c>
      <c r="F50" s="19" t="s">
        <v>30</v>
      </c>
      <c r="G50" s="33">
        <v>1</v>
      </c>
      <c r="H50" s="33">
        <v>1500</v>
      </c>
      <c r="I50" s="33">
        <f t="shared" si="3"/>
        <v>1500</v>
      </c>
      <c r="J50" s="42"/>
    </row>
    <row r="51" ht="25" customHeight="1" spans="1:10">
      <c r="A51" s="34"/>
      <c r="B51" s="29"/>
      <c r="C51" s="35"/>
      <c r="D51" s="36"/>
      <c r="E51" s="37" t="s">
        <v>67</v>
      </c>
      <c r="F51" s="19" t="s">
        <v>28</v>
      </c>
      <c r="G51" s="33">
        <v>1</v>
      </c>
      <c r="H51" s="33">
        <v>1500</v>
      </c>
      <c r="I51" s="33">
        <f t="shared" si="3"/>
        <v>1500</v>
      </c>
      <c r="J51" s="42"/>
    </row>
    <row r="52" ht="25" customHeight="1" spans="1:10">
      <c r="A52" s="34"/>
      <c r="B52" s="29"/>
      <c r="C52" s="35"/>
      <c r="D52" s="36"/>
      <c r="E52" s="37" t="s">
        <v>68</v>
      </c>
      <c r="F52" s="19" t="s">
        <v>30</v>
      </c>
      <c r="G52" s="33">
        <v>1</v>
      </c>
      <c r="H52" s="33">
        <v>1500</v>
      </c>
      <c r="I52" s="33">
        <f t="shared" si="3"/>
        <v>1500</v>
      </c>
      <c r="J52" s="42"/>
    </row>
    <row r="53" ht="25" customHeight="1" spans="1:10">
      <c r="A53" s="34"/>
      <c r="B53" s="29"/>
      <c r="C53" s="35"/>
      <c r="D53" s="36"/>
      <c r="E53" s="32" t="s">
        <v>69</v>
      </c>
      <c r="F53" s="19" t="s">
        <v>28</v>
      </c>
      <c r="G53" s="33">
        <v>1</v>
      </c>
      <c r="H53" s="33">
        <v>1500</v>
      </c>
      <c r="I53" s="33">
        <f t="shared" si="3"/>
        <v>1500</v>
      </c>
      <c r="J53" s="42"/>
    </row>
    <row r="54" ht="25" customHeight="1" spans="1:10">
      <c r="A54" s="34"/>
      <c r="B54" s="29"/>
      <c r="C54" s="35"/>
      <c r="D54" s="36"/>
      <c r="E54" s="32" t="s">
        <v>70</v>
      </c>
      <c r="F54" s="19" t="s">
        <v>30</v>
      </c>
      <c r="G54" s="33">
        <v>1</v>
      </c>
      <c r="H54" s="33">
        <v>1500</v>
      </c>
      <c r="I54" s="33">
        <f t="shared" si="3"/>
        <v>1500</v>
      </c>
      <c r="J54" s="42"/>
    </row>
    <row r="55" ht="25" customHeight="1" spans="1:10">
      <c r="A55" s="34"/>
      <c r="B55" s="29"/>
      <c r="C55" s="35"/>
      <c r="D55" s="36"/>
      <c r="E55" s="37" t="s">
        <v>71</v>
      </c>
      <c r="F55" s="19" t="s">
        <v>28</v>
      </c>
      <c r="G55" s="33">
        <v>1</v>
      </c>
      <c r="H55" s="33">
        <v>1500</v>
      </c>
      <c r="I55" s="33">
        <f t="shared" si="3"/>
        <v>1500</v>
      </c>
      <c r="J55" s="42"/>
    </row>
    <row r="56" ht="25" customHeight="1" spans="1:10">
      <c r="A56" s="34"/>
      <c r="B56" s="29"/>
      <c r="C56" s="35"/>
      <c r="D56" s="36"/>
      <c r="E56" s="32" t="s">
        <v>72</v>
      </c>
      <c r="F56" s="19" t="s">
        <v>30</v>
      </c>
      <c r="G56" s="33">
        <v>1</v>
      </c>
      <c r="H56" s="33">
        <v>1500</v>
      </c>
      <c r="I56" s="33">
        <f t="shared" si="3"/>
        <v>1500</v>
      </c>
      <c r="J56" s="42"/>
    </row>
    <row r="57" ht="25" customHeight="1" spans="1:10">
      <c r="A57" s="34"/>
      <c r="B57" s="29"/>
      <c r="C57" s="35"/>
      <c r="D57" s="36"/>
      <c r="E57" s="37" t="s">
        <v>73</v>
      </c>
      <c r="F57" s="19" t="s">
        <v>28</v>
      </c>
      <c r="G57" s="33">
        <v>1</v>
      </c>
      <c r="H57" s="33">
        <v>1500</v>
      </c>
      <c r="I57" s="33">
        <f t="shared" si="3"/>
        <v>1500</v>
      </c>
      <c r="J57" s="42"/>
    </row>
    <row r="58" ht="25" customHeight="1" spans="1:10">
      <c r="A58" s="34"/>
      <c r="B58" s="29"/>
      <c r="C58" s="35"/>
      <c r="D58" s="36"/>
      <c r="E58" s="37" t="s">
        <v>74</v>
      </c>
      <c r="F58" s="19" t="s">
        <v>30</v>
      </c>
      <c r="G58" s="33">
        <v>1</v>
      </c>
      <c r="H58" s="33">
        <v>1500</v>
      </c>
      <c r="I58" s="33">
        <f t="shared" si="3"/>
        <v>1500</v>
      </c>
      <c r="J58" s="42"/>
    </row>
    <row r="59" ht="25" customHeight="1" spans="1:10">
      <c r="A59" s="34"/>
      <c r="B59" s="29"/>
      <c r="C59" s="35"/>
      <c r="D59" s="36"/>
      <c r="E59" s="37" t="s">
        <v>75</v>
      </c>
      <c r="F59" s="19" t="s">
        <v>28</v>
      </c>
      <c r="G59" s="33">
        <v>1</v>
      </c>
      <c r="H59" s="33">
        <v>1500</v>
      </c>
      <c r="I59" s="33">
        <f t="shared" si="3"/>
        <v>1500</v>
      </c>
      <c r="J59" s="42"/>
    </row>
    <row r="60" ht="25" customHeight="1" spans="1:10">
      <c r="A60" s="34"/>
      <c r="B60" s="29"/>
      <c r="C60" s="35"/>
      <c r="D60" s="36"/>
      <c r="E60" s="37" t="s">
        <v>76</v>
      </c>
      <c r="F60" s="19" t="s">
        <v>30</v>
      </c>
      <c r="G60" s="33">
        <v>1</v>
      </c>
      <c r="H60" s="33">
        <v>1500</v>
      </c>
      <c r="I60" s="33">
        <f t="shared" si="3"/>
        <v>1500</v>
      </c>
      <c r="J60" s="42"/>
    </row>
    <row r="61" ht="25" customHeight="1" spans="1:10">
      <c r="A61" s="34"/>
      <c r="B61" s="29"/>
      <c r="C61" s="35"/>
      <c r="D61" s="36"/>
      <c r="E61" s="37" t="s">
        <v>77</v>
      </c>
      <c r="F61" s="19" t="s">
        <v>28</v>
      </c>
      <c r="G61" s="33">
        <v>1</v>
      </c>
      <c r="H61" s="33">
        <v>1500</v>
      </c>
      <c r="I61" s="33">
        <f t="shared" si="3"/>
        <v>1500</v>
      </c>
      <c r="J61" s="42"/>
    </row>
    <row r="62" ht="25" customHeight="1" spans="1:10">
      <c r="A62" s="34"/>
      <c r="B62" s="29"/>
      <c r="C62" s="35"/>
      <c r="D62" s="36"/>
      <c r="E62" s="32" t="s">
        <v>78</v>
      </c>
      <c r="F62" s="19" t="s">
        <v>30</v>
      </c>
      <c r="G62" s="33">
        <v>1</v>
      </c>
      <c r="H62" s="33">
        <v>1500</v>
      </c>
      <c r="I62" s="33">
        <f t="shared" si="3"/>
        <v>1500</v>
      </c>
      <c r="J62" s="42"/>
    </row>
    <row r="63" ht="25" customHeight="1" spans="1:10">
      <c r="A63" s="34"/>
      <c r="B63" s="29"/>
      <c r="C63" s="35"/>
      <c r="D63" s="36"/>
      <c r="E63" s="32" t="s">
        <v>79</v>
      </c>
      <c r="F63" s="19" t="s">
        <v>28</v>
      </c>
      <c r="G63" s="33">
        <v>1</v>
      </c>
      <c r="H63" s="33">
        <v>1500</v>
      </c>
      <c r="I63" s="33">
        <f t="shared" si="3"/>
        <v>1500</v>
      </c>
      <c r="J63" s="42"/>
    </row>
    <row r="64" ht="25" customHeight="1" spans="1:10">
      <c r="A64" s="34"/>
      <c r="B64" s="29"/>
      <c r="C64" s="35"/>
      <c r="D64" s="36"/>
      <c r="E64" s="32" t="s">
        <v>80</v>
      </c>
      <c r="F64" s="19" t="s">
        <v>30</v>
      </c>
      <c r="G64" s="33">
        <v>1</v>
      </c>
      <c r="H64" s="33">
        <v>1500</v>
      </c>
      <c r="I64" s="33">
        <f t="shared" si="3"/>
        <v>1500</v>
      </c>
      <c r="J64" s="42"/>
    </row>
    <row r="65" ht="25" customHeight="1" spans="1:10">
      <c r="A65" s="34"/>
      <c r="B65" s="29"/>
      <c r="C65" s="35"/>
      <c r="D65" s="36"/>
      <c r="E65" s="32" t="s">
        <v>81</v>
      </c>
      <c r="F65" s="19" t="s">
        <v>28</v>
      </c>
      <c r="G65" s="33">
        <v>1</v>
      </c>
      <c r="H65" s="33">
        <v>1500</v>
      </c>
      <c r="I65" s="33">
        <f t="shared" si="3"/>
        <v>1500</v>
      </c>
      <c r="J65" s="42"/>
    </row>
    <row r="66" ht="25" customHeight="1" spans="1:10">
      <c r="A66" s="34"/>
      <c r="B66" s="29"/>
      <c r="C66" s="35"/>
      <c r="D66" s="36"/>
      <c r="E66" s="32" t="s">
        <v>82</v>
      </c>
      <c r="F66" s="19" t="s">
        <v>30</v>
      </c>
      <c r="G66" s="33">
        <v>1</v>
      </c>
      <c r="H66" s="33">
        <v>1500</v>
      </c>
      <c r="I66" s="33">
        <f t="shared" si="3"/>
        <v>1500</v>
      </c>
      <c r="J66" s="42"/>
    </row>
    <row r="67" ht="25" customHeight="1" spans="1:10">
      <c r="A67" s="34"/>
      <c r="B67" s="29"/>
      <c r="C67" s="35"/>
      <c r="D67" s="36"/>
      <c r="E67" s="32" t="s">
        <v>83</v>
      </c>
      <c r="F67" s="19" t="s">
        <v>28</v>
      </c>
      <c r="G67" s="33">
        <v>1</v>
      </c>
      <c r="H67" s="33">
        <v>1500</v>
      </c>
      <c r="I67" s="33">
        <f t="shared" si="3"/>
        <v>1500</v>
      </c>
      <c r="J67" s="42"/>
    </row>
    <row r="68" ht="25" customHeight="1" spans="1:10">
      <c r="A68" s="34"/>
      <c r="B68" s="29"/>
      <c r="C68" s="35"/>
      <c r="D68" s="36"/>
      <c r="E68" s="32" t="s">
        <v>84</v>
      </c>
      <c r="F68" s="19" t="s">
        <v>30</v>
      </c>
      <c r="G68" s="33">
        <v>1</v>
      </c>
      <c r="H68" s="33">
        <v>1500</v>
      </c>
      <c r="I68" s="33">
        <f t="shared" si="3"/>
        <v>1500</v>
      </c>
      <c r="J68" s="42"/>
    </row>
    <row r="69" ht="25" customHeight="1" spans="1:10">
      <c r="A69" s="34"/>
      <c r="B69" s="29"/>
      <c r="C69" s="35"/>
      <c r="D69" s="36"/>
      <c r="E69" s="32" t="s">
        <v>85</v>
      </c>
      <c r="F69" s="19" t="s">
        <v>28</v>
      </c>
      <c r="G69" s="33">
        <v>1</v>
      </c>
      <c r="H69" s="33">
        <v>1500</v>
      </c>
      <c r="I69" s="33">
        <f t="shared" si="3"/>
        <v>1500</v>
      </c>
      <c r="J69" s="42"/>
    </row>
    <row r="70" ht="25" customHeight="1" spans="1:10">
      <c r="A70" s="34"/>
      <c r="B70" s="29"/>
      <c r="C70" s="35"/>
      <c r="D70" s="36"/>
      <c r="E70" s="32" t="s">
        <v>86</v>
      </c>
      <c r="F70" s="19" t="s">
        <v>30</v>
      </c>
      <c r="G70" s="33">
        <v>1</v>
      </c>
      <c r="H70" s="33">
        <v>1500</v>
      </c>
      <c r="I70" s="33">
        <f t="shared" si="3"/>
        <v>1500</v>
      </c>
      <c r="J70" s="42"/>
    </row>
    <row r="71" ht="25" customHeight="1" spans="1:10">
      <c r="A71" s="34"/>
      <c r="B71" s="29"/>
      <c r="C71" s="35"/>
      <c r="D71" s="36"/>
      <c r="E71" s="32" t="s">
        <v>87</v>
      </c>
      <c r="F71" s="19" t="s">
        <v>28</v>
      </c>
      <c r="G71" s="33">
        <v>1</v>
      </c>
      <c r="H71" s="33">
        <v>1500</v>
      </c>
      <c r="I71" s="33">
        <f t="shared" si="3"/>
        <v>1500</v>
      </c>
      <c r="J71" s="42"/>
    </row>
    <row r="72" ht="25" customHeight="1" spans="1:10">
      <c r="A72" s="34"/>
      <c r="B72" s="29"/>
      <c r="C72" s="35"/>
      <c r="D72" s="36"/>
      <c r="E72" s="32" t="s">
        <v>88</v>
      </c>
      <c r="F72" s="19" t="s">
        <v>30</v>
      </c>
      <c r="G72" s="33">
        <v>1</v>
      </c>
      <c r="H72" s="33">
        <v>1500</v>
      </c>
      <c r="I72" s="33">
        <f t="shared" si="3"/>
        <v>1500</v>
      </c>
      <c r="J72" s="42"/>
    </row>
    <row r="73" ht="25" customHeight="1" spans="1:10">
      <c r="A73" s="34"/>
      <c r="B73" s="29"/>
      <c r="C73" s="35"/>
      <c r="D73" s="36"/>
      <c r="E73" s="32" t="s">
        <v>89</v>
      </c>
      <c r="F73" s="19" t="s">
        <v>28</v>
      </c>
      <c r="G73" s="33">
        <v>1</v>
      </c>
      <c r="H73" s="33">
        <v>1500</v>
      </c>
      <c r="I73" s="33">
        <f t="shared" si="3"/>
        <v>1500</v>
      </c>
      <c r="J73" s="42"/>
    </row>
    <row r="74" ht="25" customHeight="1" spans="1:10">
      <c r="A74" s="34"/>
      <c r="B74" s="29"/>
      <c r="C74" s="35"/>
      <c r="D74" s="36"/>
      <c r="E74" s="32" t="s">
        <v>90</v>
      </c>
      <c r="F74" s="19" t="s">
        <v>30</v>
      </c>
      <c r="G74" s="33">
        <v>1</v>
      </c>
      <c r="H74" s="33">
        <v>1500</v>
      </c>
      <c r="I74" s="33">
        <f t="shared" si="3"/>
        <v>1500</v>
      </c>
      <c r="J74" s="42"/>
    </row>
    <row r="75" ht="25" customHeight="1" spans="1:10">
      <c r="A75" s="34"/>
      <c r="B75" s="29"/>
      <c r="C75" s="35"/>
      <c r="D75" s="36"/>
      <c r="E75" s="32" t="s">
        <v>91</v>
      </c>
      <c r="F75" s="19" t="s">
        <v>28</v>
      </c>
      <c r="G75" s="33">
        <v>1</v>
      </c>
      <c r="H75" s="33">
        <v>1500</v>
      </c>
      <c r="I75" s="33">
        <f t="shared" si="3"/>
        <v>1500</v>
      </c>
      <c r="J75" s="42"/>
    </row>
    <row r="76" ht="25" customHeight="1" spans="1:10">
      <c r="A76" s="34"/>
      <c r="B76" s="29"/>
      <c r="C76" s="35"/>
      <c r="D76" s="36"/>
      <c r="E76" s="32" t="s">
        <v>92</v>
      </c>
      <c r="F76" s="19" t="s">
        <v>30</v>
      </c>
      <c r="G76" s="33">
        <v>1</v>
      </c>
      <c r="H76" s="33">
        <v>1500</v>
      </c>
      <c r="I76" s="33">
        <f t="shared" si="3"/>
        <v>1500</v>
      </c>
      <c r="J76" s="42"/>
    </row>
    <row r="77" ht="25" customHeight="1" spans="1:10">
      <c r="A77" s="34"/>
      <c r="B77" s="29"/>
      <c r="C77" s="35"/>
      <c r="D77" s="36"/>
      <c r="E77" s="32" t="s">
        <v>93</v>
      </c>
      <c r="F77" s="19" t="s">
        <v>28</v>
      </c>
      <c r="G77" s="33">
        <v>1</v>
      </c>
      <c r="H77" s="33">
        <v>1500</v>
      </c>
      <c r="I77" s="33">
        <f t="shared" si="3"/>
        <v>1500</v>
      </c>
      <c r="J77" s="42"/>
    </row>
    <row r="78" ht="25" customHeight="1" spans="1:10">
      <c r="A78" s="34"/>
      <c r="B78" s="29"/>
      <c r="C78" s="35"/>
      <c r="D78" s="36"/>
      <c r="E78" s="32" t="s">
        <v>94</v>
      </c>
      <c r="F78" s="19" t="s">
        <v>30</v>
      </c>
      <c r="G78" s="33">
        <v>1</v>
      </c>
      <c r="H78" s="33">
        <v>1500</v>
      </c>
      <c r="I78" s="33">
        <f t="shared" si="3"/>
        <v>1500</v>
      </c>
      <c r="J78" s="42"/>
    </row>
    <row r="79" ht="25" customHeight="1" spans="1:10">
      <c r="A79" s="34"/>
      <c r="B79" s="29"/>
      <c r="C79" s="35"/>
      <c r="D79" s="36"/>
      <c r="E79" s="32" t="s">
        <v>95</v>
      </c>
      <c r="F79" s="19" t="s">
        <v>28</v>
      </c>
      <c r="G79" s="33">
        <v>1</v>
      </c>
      <c r="H79" s="33">
        <v>1500</v>
      </c>
      <c r="I79" s="33">
        <f t="shared" si="3"/>
        <v>1500</v>
      </c>
      <c r="J79" s="42"/>
    </row>
    <row r="80" ht="25" customHeight="1" spans="1:10">
      <c r="A80" s="34"/>
      <c r="B80" s="29"/>
      <c r="C80" s="35"/>
      <c r="D80" s="36"/>
      <c r="E80" s="37" t="s">
        <v>96</v>
      </c>
      <c r="F80" s="19" t="s">
        <v>30</v>
      </c>
      <c r="G80" s="33">
        <v>1</v>
      </c>
      <c r="H80" s="33">
        <v>1500</v>
      </c>
      <c r="I80" s="33">
        <f t="shared" si="3"/>
        <v>1500</v>
      </c>
      <c r="J80" s="42"/>
    </row>
    <row r="81" ht="25" customHeight="1" spans="1:10">
      <c r="A81" s="34"/>
      <c r="B81" s="29"/>
      <c r="C81" s="35"/>
      <c r="D81" s="36"/>
      <c r="E81" s="32" t="s">
        <v>97</v>
      </c>
      <c r="F81" s="19" t="s">
        <v>28</v>
      </c>
      <c r="G81" s="33">
        <v>1</v>
      </c>
      <c r="H81" s="33">
        <v>1500</v>
      </c>
      <c r="I81" s="33">
        <f t="shared" si="3"/>
        <v>1500</v>
      </c>
      <c r="J81" s="42"/>
    </row>
    <row r="82" ht="25" customHeight="1" spans="1:10">
      <c r="A82" s="34"/>
      <c r="B82" s="29"/>
      <c r="C82" s="35"/>
      <c r="D82" s="36"/>
      <c r="E82" s="43" t="s">
        <v>98</v>
      </c>
      <c r="F82" s="19" t="s">
        <v>30</v>
      </c>
      <c r="G82" s="33">
        <v>1</v>
      </c>
      <c r="H82" s="33">
        <v>1500</v>
      </c>
      <c r="I82" s="33">
        <f t="shared" si="3"/>
        <v>1500</v>
      </c>
      <c r="J82" s="42"/>
    </row>
    <row r="83" ht="25" customHeight="1" spans="1:10">
      <c r="A83" s="34"/>
      <c r="B83" s="29"/>
      <c r="C83" s="35"/>
      <c r="D83" s="36"/>
      <c r="E83" s="43" t="s">
        <v>99</v>
      </c>
      <c r="F83" s="19" t="s">
        <v>28</v>
      </c>
      <c r="G83" s="33">
        <v>1</v>
      </c>
      <c r="H83" s="33">
        <v>1500</v>
      </c>
      <c r="I83" s="33">
        <f t="shared" ref="I83:I99" si="4">G83*H83</f>
        <v>1500</v>
      </c>
      <c r="J83" s="48"/>
    </row>
    <row r="84" ht="25" customHeight="1" spans="1:10">
      <c r="A84" s="34"/>
      <c r="B84" s="29"/>
      <c r="C84" s="35"/>
      <c r="D84" s="36"/>
      <c r="E84" s="43" t="s">
        <v>100</v>
      </c>
      <c r="F84" s="19" t="s">
        <v>30</v>
      </c>
      <c r="G84" s="33">
        <v>1</v>
      </c>
      <c r="H84" s="33">
        <v>1500</v>
      </c>
      <c r="I84" s="33">
        <f t="shared" si="4"/>
        <v>1500</v>
      </c>
      <c r="J84" s="48"/>
    </row>
    <row r="85" ht="25" customHeight="1" spans="1:10">
      <c r="A85" s="34"/>
      <c r="B85" s="29"/>
      <c r="C85" s="35"/>
      <c r="D85" s="36"/>
      <c r="E85" s="43" t="s">
        <v>101</v>
      </c>
      <c r="F85" s="19" t="s">
        <v>28</v>
      </c>
      <c r="G85" s="33">
        <v>1</v>
      </c>
      <c r="H85" s="33">
        <v>1500</v>
      </c>
      <c r="I85" s="33">
        <f t="shared" si="4"/>
        <v>1500</v>
      </c>
      <c r="J85" s="48"/>
    </row>
    <row r="86" ht="25" customHeight="1" spans="1:10">
      <c r="A86" s="34"/>
      <c r="B86" s="29"/>
      <c r="C86" s="35"/>
      <c r="D86" s="36"/>
      <c r="E86" s="43" t="s">
        <v>102</v>
      </c>
      <c r="F86" s="19" t="s">
        <v>30</v>
      </c>
      <c r="G86" s="33">
        <v>1</v>
      </c>
      <c r="H86" s="33">
        <v>1500</v>
      </c>
      <c r="I86" s="33">
        <f t="shared" si="4"/>
        <v>1500</v>
      </c>
      <c r="J86" s="48"/>
    </row>
    <row r="87" ht="25" customHeight="1" spans="1:10">
      <c r="A87" s="34"/>
      <c r="B87" s="29"/>
      <c r="C87" s="35"/>
      <c r="D87" s="36"/>
      <c r="E87" s="43" t="s">
        <v>103</v>
      </c>
      <c r="F87" s="19" t="s">
        <v>28</v>
      </c>
      <c r="G87" s="33">
        <v>1</v>
      </c>
      <c r="H87" s="33">
        <v>1500</v>
      </c>
      <c r="I87" s="33">
        <f t="shared" si="4"/>
        <v>1500</v>
      </c>
      <c r="J87" s="48"/>
    </row>
    <row r="88" ht="25" customHeight="1" spans="1:10">
      <c r="A88" s="34"/>
      <c r="B88" s="29"/>
      <c r="C88" s="35"/>
      <c r="D88" s="36"/>
      <c r="E88" s="43" t="s">
        <v>104</v>
      </c>
      <c r="F88" s="19" t="s">
        <v>30</v>
      </c>
      <c r="G88" s="33">
        <v>1</v>
      </c>
      <c r="H88" s="33">
        <v>1500</v>
      </c>
      <c r="I88" s="33">
        <f t="shared" si="4"/>
        <v>1500</v>
      </c>
      <c r="J88" s="48"/>
    </row>
    <row r="89" ht="25" customHeight="1" spans="1:10">
      <c r="A89" s="44" t="s">
        <v>105</v>
      </c>
      <c r="B89" s="45"/>
      <c r="C89" s="46">
        <f>SUM(C5:C82)</f>
        <v>84</v>
      </c>
      <c r="D89" s="47">
        <f>SUM(D5:D82)</f>
        <v>135000</v>
      </c>
      <c r="E89" s="43"/>
      <c r="F89" s="19"/>
      <c r="G89" s="46">
        <f>SUM(G5:G88)</f>
        <v>90</v>
      </c>
      <c r="H89" s="46">
        <v>1500</v>
      </c>
      <c r="I89" s="49">
        <f>SUM(I5:I88)</f>
        <v>135000</v>
      </c>
      <c r="J89" s="50"/>
    </row>
  </sheetData>
  <mergeCells count="25">
    <mergeCell ref="A1:J1"/>
    <mergeCell ref="E3:I3"/>
    <mergeCell ref="A89:B89"/>
    <mergeCell ref="I89:J89"/>
    <mergeCell ref="A3:A4"/>
    <mergeCell ref="A5:A6"/>
    <mergeCell ref="A7:A8"/>
    <mergeCell ref="A9:A11"/>
    <mergeCell ref="A13:A88"/>
    <mergeCell ref="B3:B4"/>
    <mergeCell ref="B5:B6"/>
    <mergeCell ref="B7:B8"/>
    <mergeCell ref="B9:B11"/>
    <mergeCell ref="B13:B88"/>
    <mergeCell ref="C3:C4"/>
    <mergeCell ref="C5:C6"/>
    <mergeCell ref="C7:C8"/>
    <mergeCell ref="C9:C11"/>
    <mergeCell ref="C13:C88"/>
    <mergeCell ref="D3:D4"/>
    <mergeCell ref="D5:D6"/>
    <mergeCell ref="D7:D8"/>
    <mergeCell ref="D9:D11"/>
    <mergeCell ref="D13:D88"/>
    <mergeCell ref="J3:J4"/>
  </mergeCells>
  <pageMargins left="0.629861111111111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2024-05-22T08:03:00Z</dcterms:created>
  <dcterms:modified xsi:type="dcterms:W3CDTF">2025-02-18T01:51:34Z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31801C437E6942CF987EBB9C27DC196D_12</vt:lpwstr>
  </property>
</Properties>
</file>